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19200" windowHeight="11340" activeTab="0"/>
  </bookViews>
  <sheets>
    <sheet name="入所（H29.4）" sheetId="1" r:id="rId1"/>
  </sheets>
  <definedNames>
    <definedName name="_xlnm.Print_Area" localSheetId="0">'入所（H29.4）'!$A$1:$G$78</definedName>
  </definedNames>
  <calcPr fullCalcOnLoad="1"/>
</workbook>
</file>

<file path=xl/sharedStrings.xml><?xml version="1.0" encoding="utf-8"?>
<sst xmlns="http://schemas.openxmlformats.org/spreadsheetml/2006/main" count="148" uniqueCount="113">
  <si>
    <t>要介護1</t>
  </si>
  <si>
    <t>要介護2</t>
  </si>
  <si>
    <t>要介護3</t>
  </si>
  <si>
    <t>要介護4</t>
  </si>
  <si>
    <t>要介護5</t>
  </si>
  <si>
    <t>要介護度</t>
  </si>
  <si>
    <t>第1段階</t>
  </si>
  <si>
    <t>第2段階</t>
  </si>
  <si>
    <t>第3段階</t>
  </si>
  <si>
    <t>第4段階</t>
  </si>
  <si>
    <t>施設サービス費</t>
  </si>
  <si>
    <t>外泊時費用</t>
  </si>
  <si>
    <t>利用料金のご案内</t>
  </si>
  <si>
    <t>居住費</t>
  </si>
  <si>
    <t>（別紙１）</t>
  </si>
  <si>
    <t>個別機能訓練加算</t>
  </si>
  <si>
    <t>初期加算</t>
  </si>
  <si>
    <t>療養食加算</t>
  </si>
  <si>
    <t>退所前訪問相談援助加算</t>
  </si>
  <si>
    <t>退所後訪問相談援助加算</t>
  </si>
  <si>
    <t>退所時相談援助加算</t>
  </si>
  <si>
    <t>退所前連携加算</t>
  </si>
  <si>
    <t>看取り介護加算【Ⅰ】</t>
  </si>
  <si>
    <t>看取り介護加算【Ⅱ】</t>
  </si>
  <si>
    <t>看取り介護加算【Ⅲ】</t>
  </si>
  <si>
    <t>サービス提供体制強化加算【Ⅲ】</t>
  </si>
  <si>
    <t>経口移行加算</t>
  </si>
  <si>
    <t>経口維持加算【Ⅰ】</t>
  </si>
  <si>
    <t>経口維持加算【Ⅱ】</t>
  </si>
  <si>
    <t>在宅・入所相互利用加算</t>
  </si>
  <si>
    <t>若年性認知症入所者受入加算</t>
  </si>
  <si>
    <t>退所後のサービスについて相談援助を行った場合。（1回につき）</t>
  </si>
  <si>
    <t>退所後30日以内に居宅を訪問し相談援助を行った場合。（1回につき）</t>
  </si>
  <si>
    <t>退所時に退所後のサービスについて相談援助を行った場合。（1回につき）</t>
  </si>
  <si>
    <t>退所後のサービス利用について調整を行った場合。（1回につき）</t>
  </si>
  <si>
    <t>死亡日</t>
  </si>
  <si>
    <t>栄養マネジメント加算</t>
  </si>
  <si>
    <t>加　算</t>
  </si>
  <si>
    <t>食　費</t>
  </si>
  <si>
    <t>※その他の費用について</t>
  </si>
  <si>
    <t>※その他の各種加算料金</t>
  </si>
  <si>
    <t>合　計</t>
  </si>
  <si>
    <t>看護体制加算【Ⅰ】ロ</t>
  </si>
  <si>
    <t>看護体制加算【Ⅱ】ロ</t>
  </si>
  <si>
    <t>在宅復帰支援機能加算</t>
  </si>
  <si>
    <t>歯科医師又は歯科医師から指示を受けた歯科衛生士が、入所者に対し、口腔ケアを月4回以上行った場合。（月1回算定）</t>
  </si>
  <si>
    <t>※その他の各種加算を算定させていただく場合は事前に相談させていただきます。</t>
  </si>
  <si>
    <t>認知症行動・心理症状緊急対応加算</t>
  </si>
  <si>
    <t>　となります。</t>
  </si>
  <si>
    <r>
      <rPr>
        <sz val="9"/>
        <rFont val="HGS教科書体"/>
        <family val="1"/>
      </rPr>
      <t>○</t>
    </r>
    <r>
      <rPr>
        <sz val="12"/>
        <rFont val="HGS教科書体"/>
        <family val="1"/>
      </rPr>
      <t>病院受診代、歯科受診代、健康管理費（インフルエンザ予防接種代等）、理美容代、施設外</t>
    </r>
  </si>
  <si>
    <t>に依頼されるクリーニング代等</t>
  </si>
  <si>
    <t>(1日あたりの単位数）</t>
  </si>
  <si>
    <t>介護職員処遇改善加算【Ⅰ】</t>
  </si>
  <si>
    <t>(1日あたりの利用料）</t>
  </si>
  <si>
    <t>※第1段階から第4段階は、介護保険負担限度額を表します。介護保険負担限度額につきましては区役所への申請が必要です。</t>
  </si>
  <si>
    <t>※利用料金は、要介護度・介護保険負担限度額によって異なります。又、配置基準、制度改正により変更になることがございますので、ご了承ください。</t>
  </si>
  <si>
    <t>(単位：円）</t>
  </si>
  <si>
    <t>1日あたりの合計</t>
  </si>
  <si>
    <t>＜居住費・食費＞</t>
  </si>
  <si>
    <t>30単位</t>
  </si>
  <si>
    <t>246単位</t>
  </si>
  <si>
    <t>460単位</t>
  </si>
  <si>
    <t>400単位</t>
  </si>
  <si>
    <t>500単位</t>
  </si>
  <si>
    <t>680単位</t>
  </si>
  <si>
    <t>1280単位</t>
  </si>
  <si>
    <t>12単位</t>
  </si>
  <si>
    <t>6単位</t>
  </si>
  <si>
    <t>28単位</t>
  </si>
  <si>
    <t>10単位</t>
  </si>
  <si>
    <t>120単位</t>
  </si>
  <si>
    <t>110単位</t>
  </si>
  <si>
    <t>200単位</t>
  </si>
  <si>
    <t>入所した日から起算して30日以内（１日につき）</t>
  </si>
  <si>
    <t>入所者総数のうち介護4、介護5の者の占める割合が100分の70以上。介護福祉士の数が、6又はその端数を増すごとに1以上（1日につき）</t>
  </si>
  <si>
    <t>若年性認知症利用者に対してサービスを提供した場合。（1日につき）</t>
  </si>
  <si>
    <t>計画に従い、経口による食事の摂取を進める為の栄養管理を行った場合。（1日につき）</t>
  </si>
  <si>
    <t>医師の指示による特別食を提供する場合（１日につき）</t>
  </si>
  <si>
    <t>1月あたり6日を限度として所定単位数に代えて算定する（1日につき）</t>
  </si>
  <si>
    <t>死亡日以前4日以上30日以下（1日につき）</t>
  </si>
  <si>
    <t>死亡日の前日及び前々日（1日につき）</t>
  </si>
  <si>
    <t>介護職員総数のうち介護福祉士の占める割合が100分の50以上（1日につき）</t>
  </si>
  <si>
    <t>入所者に直接サービス提供する職員総数のうち勤続年数3年以上の者の占める割合が100分の30以上（1日につき）</t>
  </si>
  <si>
    <t>家族との連絡調整、居宅サービスに必要な情報の提供、退所後のサービス利用に関する調整を行っている場合。（1日につき）</t>
  </si>
  <si>
    <t>要介護3から要介護5までの者に在宅生活を継続する観点から、居宅と施設の介護支援専門員が情報交換を十分に行っている場合。（1日につき）</t>
  </si>
  <si>
    <t>認知症の行動・心理症状が認められ、在宅での生活が困難であり、緊急入所した場合。（1日につき）</t>
  </si>
  <si>
    <r>
      <rPr>
        <sz val="9"/>
        <rFont val="HGS教科書体"/>
        <family val="1"/>
      </rPr>
      <t>○</t>
    </r>
    <r>
      <rPr>
        <sz val="12"/>
        <rFont val="HGS教科書体"/>
        <family val="1"/>
      </rPr>
      <t>入居者の希望する趣味・嗜好品・出前等の飲食代・レクレーション等にかかる品物代等は自費</t>
    </r>
  </si>
  <si>
    <t>口腔衛生管理体制加算</t>
  </si>
  <si>
    <t>口腔衛生管理加算</t>
  </si>
  <si>
    <t>46単位</t>
  </si>
  <si>
    <t>40単位</t>
  </si>
  <si>
    <t>144単位</t>
  </si>
  <si>
    <t>介護老人福祉施設　煌奏館</t>
  </si>
  <si>
    <t>円/日</t>
  </si>
  <si>
    <t>18単位</t>
  </si>
  <si>
    <t>サービス提供体制強化加算【Ⅰ】ﾛ</t>
  </si>
  <si>
    <t>日常生活継続支援加算Ⅱ</t>
  </si>
  <si>
    <t>100単位</t>
  </si>
  <si>
    <t>著しい摂食障害を有し水飲みテスト等により誤嚥が認められ特別な管理が必要であるものとして、医師の指示を受けた場合。（1月）</t>
  </si>
  <si>
    <t>著しい摂食障害を有し、造営撮影又は内視鏡検査により誤嚥が認められ特別な管理が必要であるものとして、医師の指示を受けた場合。（1月）</t>
  </si>
  <si>
    <r>
      <t>※居住費は入院・外泊された場合、7日目以降は介護保険負担限度額に関係なく第4段階（1</t>
    </r>
    <r>
      <rPr>
        <sz val="5"/>
        <rFont val="HGS教科書体"/>
        <family val="1"/>
      </rPr>
      <t>，</t>
    </r>
    <r>
      <rPr>
        <sz val="11"/>
        <rFont val="HGS教科書体"/>
        <family val="1"/>
      </rPr>
      <t>950円）と なります。</t>
    </r>
  </si>
  <si>
    <t>居住費+食費31日分</t>
  </si>
  <si>
    <t>１ヶ月の合計</t>
  </si>
  <si>
    <t>30/月</t>
  </si>
  <si>
    <t>※口腔衛生管理体制加算は１月あたりの単位数のため、１日あたりの合計には含まれておりません。</t>
  </si>
  <si>
    <t>夜勤職員配置加算【Ⅱ】ロ</t>
  </si>
  <si>
    <t>サービス提供体制強化加算【Ⅱ】</t>
  </si>
  <si>
    <t>※福岡市は5級地で1単位あたり10.45円になりますので上記の合計×10.45が保険請求額となり、うち1割が利用者負担額となります。</t>
  </si>
  <si>
    <t>平成29年4月1日</t>
  </si>
  <si>
    <t>合計</t>
  </si>
  <si>
    <t xml:space="preserve"> 1ケ月（31日）あたりの利用料金目安≪1割負担≫</t>
  </si>
  <si>
    <t xml:space="preserve"> 1ケ月（31日）あたりの利用料金目安≪２割負担≫</t>
  </si>
  <si>
    <t>＜施設サービス費＞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</si>
</sst>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_);[Red]\(0\)"/>
    <numFmt numFmtId="180" formatCode="#,##0;[Red]#,##0"/>
  </numFmts>
  <fonts count="50">
    <font>
      <sz val="11"/>
      <name val="ＭＳ Ｐゴシック"/>
      <family val="3"/>
    </font>
    <font>
      <sz val="6"/>
      <name val="ＭＳ Ｐゴシック"/>
      <family val="3"/>
    </font>
    <font>
      <sz val="12"/>
      <name val="HGS教科書体"/>
      <family val="1"/>
    </font>
    <font>
      <sz val="10"/>
      <name val="HGS教科書体"/>
      <family val="1"/>
    </font>
    <font>
      <sz val="9"/>
      <name val="HGS教科書体"/>
      <family val="1"/>
    </font>
    <font>
      <sz val="16"/>
      <name val="HGS教科書体"/>
      <family val="1"/>
    </font>
    <font>
      <sz val="11"/>
      <name val="HGS教科書体"/>
      <family val="1"/>
    </font>
    <font>
      <sz val="14"/>
      <name val="HGS教科書体"/>
      <family val="1"/>
    </font>
    <font>
      <sz val="8.5"/>
      <name val="HGS教科書体"/>
      <family val="1"/>
    </font>
    <font>
      <sz val="5"/>
      <name val="HGS教科書体"/>
      <family val="1"/>
    </font>
    <font>
      <sz val="8"/>
      <name val="HGS教科書体"/>
      <family val="1"/>
    </font>
    <font>
      <sz val="13"/>
      <name val="HGS教科書体"/>
      <family val="1"/>
    </font>
    <font>
      <sz val="11"/>
      <color indexed="8"/>
      <name val="ＭＳ Ｐゴシック"/>
      <family val="3"/>
    </font>
    <font>
      <sz val="11"/>
      <color indexed="9"/>
      <name val="ＭＳ Ｐゴシック"/>
      <family val="3"/>
    </font>
    <font>
      <b/>
      <sz val="18"/>
      <color indexed="56"/>
      <name val="ＭＳ Ｐゴシック"/>
      <family val="2"/>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2"/>
    </font>
    <font>
      <b/>
      <sz val="13"/>
      <color indexed="56"/>
      <name val="ＭＳ Ｐゴシック"/>
      <family val="2"/>
    </font>
    <font>
      <b/>
      <sz val="11"/>
      <color indexed="56"/>
      <name val="ＭＳ Ｐゴシック"/>
      <family val="2"/>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HGS教科書体"/>
      <family val="1"/>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2"/>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2"/>
    </font>
    <font>
      <b/>
      <sz val="13"/>
      <color theme="3"/>
      <name val="Calibri"/>
      <family val="2"/>
    </font>
    <font>
      <b/>
      <sz val="11"/>
      <color theme="3"/>
      <name val="Calibri"/>
      <family val="2"/>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sz val="14"/>
      <color rgb="FFFF0000"/>
      <name val="HGS教科書体"/>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hair"/>
    </border>
    <border>
      <left>
        <color indexed="63"/>
      </left>
      <right>
        <color indexed="63"/>
      </right>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47" fillId="31" borderId="0" applyNumberFormat="0" applyBorder="0" applyAlignment="0" applyProtection="0"/>
    <xf numFmtId="0" fontId="48" fillId="32" borderId="0" applyNumberFormat="0" applyBorder="0" applyAlignment="0" applyProtection="0"/>
  </cellStyleXfs>
  <cellXfs count="116">
    <xf numFmtId="0" fontId="0" fillId="0" borderId="0" xfId="0" applyAlignment="1">
      <alignment/>
    </xf>
    <xf numFmtId="0" fontId="3" fillId="0" borderId="0" xfId="0" applyFont="1" applyFill="1" applyBorder="1" applyAlignment="1">
      <alignment horizontal="center"/>
    </xf>
    <xf numFmtId="177" fontId="2" fillId="0" borderId="0" xfId="0" applyNumberFormat="1" applyFont="1" applyFill="1" applyBorder="1" applyAlignment="1">
      <alignment horizontal="center"/>
    </xf>
    <xf numFmtId="0" fontId="2" fillId="0" borderId="0" xfId="0" applyFont="1" applyFill="1" applyAlignment="1">
      <alignment/>
    </xf>
    <xf numFmtId="0" fontId="7" fillId="0" borderId="0" xfId="0" applyFont="1" applyFill="1" applyAlignment="1">
      <alignment/>
    </xf>
    <xf numFmtId="49" fontId="7" fillId="0" borderId="0" xfId="0" applyNumberFormat="1" applyFont="1" applyFill="1" applyAlignment="1">
      <alignment horizontal="right"/>
    </xf>
    <xf numFmtId="0" fontId="7" fillId="0" borderId="10" xfId="0" applyFont="1" applyFill="1" applyBorder="1" applyAlignment="1">
      <alignment horizontal="center"/>
    </xf>
    <xf numFmtId="177" fontId="7" fillId="0" borderId="0" xfId="0" applyNumberFormat="1" applyFont="1" applyFill="1" applyBorder="1" applyAlignment="1">
      <alignment horizontal="center"/>
    </xf>
    <xf numFmtId="177" fontId="2" fillId="0" borderId="0" xfId="0" applyNumberFormat="1"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0" xfId="0" applyFont="1" applyFill="1" applyBorder="1" applyAlignment="1">
      <alignment horizontal="center"/>
    </xf>
    <xf numFmtId="177" fontId="7" fillId="0" borderId="14" xfId="0" applyNumberFormat="1" applyFont="1" applyFill="1" applyBorder="1" applyAlignment="1">
      <alignment horizontal="center"/>
    </xf>
    <xf numFmtId="177" fontId="7" fillId="0" borderId="11" xfId="0" applyNumberFormat="1" applyFont="1" applyFill="1" applyBorder="1" applyAlignment="1">
      <alignment horizontal="center"/>
    </xf>
    <xf numFmtId="177" fontId="7" fillId="0" borderId="15" xfId="0" applyNumberFormat="1" applyFont="1" applyFill="1" applyBorder="1" applyAlignment="1">
      <alignment horizontal="center"/>
    </xf>
    <xf numFmtId="177" fontId="7" fillId="0" borderId="12" xfId="0" applyNumberFormat="1" applyFont="1" applyFill="1" applyBorder="1" applyAlignment="1">
      <alignment horizontal="center"/>
    </xf>
    <xf numFmtId="177" fontId="7" fillId="0" borderId="16" xfId="0" applyNumberFormat="1" applyFont="1" applyFill="1" applyBorder="1" applyAlignment="1">
      <alignment horizontal="center"/>
    </xf>
    <xf numFmtId="177" fontId="7" fillId="0" borderId="13" xfId="0" applyNumberFormat="1" applyFont="1" applyFill="1" applyBorder="1" applyAlignment="1">
      <alignment horizontal="center"/>
    </xf>
    <xf numFmtId="0" fontId="6" fillId="0" borderId="0" xfId="0" applyFont="1" applyFill="1" applyBorder="1" applyAlignment="1">
      <alignment horizontal="left" vertical="center" wrapText="1"/>
    </xf>
    <xf numFmtId="0" fontId="6" fillId="0" borderId="0" xfId="0" applyFont="1" applyFill="1" applyAlignment="1">
      <alignment/>
    </xf>
    <xf numFmtId="0" fontId="4" fillId="0" borderId="0" xfId="0" applyFont="1" applyFill="1" applyAlignment="1">
      <alignment/>
    </xf>
    <xf numFmtId="0" fontId="2" fillId="0" borderId="0" xfId="0" applyFont="1" applyFill="1" applyBorder="1" applyAlignment="1">
      <alignment horizontal="center"/>
    </xf>
    <xf numFmtId="0" fontId="7" fillId="0" borderId="0" xfId="0" applyFont="1" applyFill="1" applyBorder="1" applyAlignment="1">
      <alignment horizontal="center" vertical="center" textRotation="255"/>
    </xf>
    <xf numFmtId="0" fontId="8" fillId="0" borderId="0" xfId="0" applyFont="1" applyFill="1" applyBorder="1" applyAlignment="1">
      <alignment horizontal="left" vertical="center" wrapText="1"/>
    </xf>
    <xf numFmtId="177" fontId="7" fillId="33" borderId="10" xfId="0" applyNumberFormat="1" applyFont="1" applyFill="1" applyBorder="1" applyAlignment="1">
      <alignment horizontal="center"/>
    </xf>
    <xf numFmtId="0" fontId="4" fillId="33" borderId="17" xfId="0" applyFont="1" applyFill="1" applyBorder="1" applyAlignment="1">
      <alignment vertical="center" wrapText="1"/>
    </xf>
    <xf numFmtId="177" fontId="7" fillId="33" borderId="17" xfId="0" applyNumberFormat="1" applyFont="1" applyFill="1" applyBorder="1" applyAlignment="1">
      <alignment horizontal="center"/>
    </xf>
    <xf numFmtId="177" fontId="7" fillId="33" borderId="18" xfId="0" applyNumberFormat="1" applyFont="1" applyFill="1" applyBorder="1" applyAlignment="1">
      <alignment horizontal="center"/>
    </xf>
    <xf numFmtId="177" fontId="7" fillId="33" borderId="19" xfId="0" applyNumberFormat="1" applyFont="1" applyFill="1" applyBorder="1" applyAlignment="1">
      <alignment horizontal="center"/>
    </xf>
    <xf numFmtId="0" fontId="4" fillId="33" borderId="10" xfId="0" applyFont="1" applyFill="1" applyBorder="1" applyAlignment="1">
      <alignment vertical="center" wrapText="1"/>
    </xf>
    <xf numFmtId="0" fontId="10" fillId="33" borderId="10" xfId="0" applyFont="1" applyFill="1" applyBorder="1" applyAlignment="1">
      <alignment vertical="center" wrapText="1"/>
    </xf>
    <xf numFmtId="177" fontId="7" fillId="33" borderId="10" xfId="0" applyNumberFormat="1" applyFont="1" applyFill="1" applyBorder="1" applyAlignment="1">
      <alignment horizontal="center" vertical="center"/>
    </xf>
    <xf numFmtId="177" fontId="7" fillId="33" borderId="19" xfId="0" applyNumberFormat="1" applyFont="1" applyFill="1" applyBorder="1" applyAlignment="1">
      <alignment horizontal="center" vertical="center"/>
    </xf>
    <xf numFmtId="38" fontId="7" fillId="33" borderId="10" xfId="47" applyFont="1" applyFill="1" applyBorder="1" applyAlignment="1">
      <alignment horizontal="center"/>
    </xf>
    <xf numFmtId="177" fontId="7" fillId="0" borderId="20" xfId="0" applyNumberFormat="1" applyFont="1" applyFill="1" applyBorder="1" applyAlignment="1">
      <alignment horizontal="left"/>
    </xf>
    <xf numFmtId="177" fontId="7" fillId="0" borderId="21" xfId="0" applyNumberFormat="1" applyFont="1" applyFill="1" applyBorder="1" applyAlignment="1">
      <alignment horizontal="left"/>
    </xf>
    <xf numFmtId="177" fontId="7" fillId="0" borderId="22" xfId="0" applyNumberFormat="1" applyFont="1" applyFill="1" applyBorder="1" applyAlignment="1">
      <alignment horizontal="left"/>
    </xf>
    <xf numFmtId="177" fontId="7" fillId="0" borderId="23" xfId="0" applyNumberFormat="1" applyFont="1" applyFill="1" applyBorder="1" applyAlignment="1">
      <alignment horizontal="left"/>
    </xf>
    <xf numFmtId="177" fontId="7" fillId="0" borderId="24" xfId="0" applyNumberFormat="1" applyFont="1" applyFill="1" applyBorder="1" applyAlignment="1">
      <alignment horizontal="right"/>
    </xf>
    <xf numFmtId="177" fontId="7" fillId="0" borderId="23" xfId="0" applyNumberFormat="1" applyFont="1" applyFill="1" applyBorder="1" applyAlignment="1">
      <alignment horizontal="right"/>
    </xf>
    <xf numFmtId="177" fontId="7" fillId="0" borderId="21" xfId="0" applyNumberFormat="1" applyFont="1" applyFill="1" applyBorder="1" applyAlignment="1">
      <alignment horizontal="right"/>
    </xf>
    <xf numFmtId="177" fontId="7" fillId="0" borderId="22" xfId="0" applyNumberFormat="1" applyFont="1" applyFill="1" applyBorder="1" applyAlignment="1">
      <alignment horizontal="right"/>
    </xf>
    <xf numFmtId="177" fontId="7" fillId="0" borderId="10" xfId="0" applyNumberFormat="1" applyFont="1" applyFill="1" applyBorder="1" applyAlignment="1">
      <alignment horizontal="center"/>
    </xf>
    <xf numFmtId="177" fontId="7" fillId="0" borderId="10" xfId="0" applyNumberFormat="1" applyFont="1" applyFill="1" applyBorder="1" applyAlignment="1">
      <alignment horizontal="right"/>
    </xf>
    <xf numFmtId="177" fontId="7" fillId="0" borderId="10" xfId="0" applyNumberFormat="1" applyFont="1" applyFill="1" applyBorder="1" applyAlignment="1">
      <alignment horizontal="left"/>
    </xf>
    <xf numFmtId="180" fontId="7" fillId="33" borderId="10" xfId="47" applyNumberFormat="1" applyFont="1" applyFill="1" applyBorder="1" applyAlignment="1">
      <alignment horizontal="center"/>
    </xf>
    <xf numFmtId="0" fontId="4" fillId="0" borderId="17" xfId="0" applyFont="1" applyFill="1" applyBorder="1" applyAlignment="1">
      <alignment horizontal="center" vertical="center" textRotation="255"/>
    </xf>
    <xf numFmtId="0" fontId="7" fillId="33" borderId="25" xfId="0" applyFont="1" applyFill="1" applyBorder="1" applyAlignment="1">
      <alignment horizontal="center" vertical="center" textRotation="255"/>
    </xf>
    <xf numFmtId="0" fontId="7" fillId="33" borderId="26" xfId="0" applyFont="1" applyFill="1" applyBorder="1" applyAlignment="1">
      <alignment horizontal="center" vertical="center" textRotation="255"/>
    </xf>
    <xf numFmtId="0" fontId="7" fillId="33" borderId="27" xfId="0" applyFont="1" applyFill="1" applyBorder="1" applyAlignment="1">
      <alignment horizontal="center" vertical="center" textRotation="255"/>
    </xf>
    <xf numFmtId="0" fontId="7" fillId="0" borderId="25" xfId="0" applyFont="1" applyFill="1" applyBorder="1" applyAlignment="1">
      <alignment horizontal="center" vertical="center" textRotation="255"/>
    </xf>
    <xf numFmtId="0" fontId="7" fillId="0" borderId="26" xfId="0" applyFont="1" applyFill="1" applyBorder="1" applyAlignment="1">
      <alignment horizontal="center" vertical="center" textRotation="255"/>
    </xf>
    <xf numFmtId="0" fontId="7" fillId="0" borderId="27" xfId="0" applyFont="1" applyFill="1" applyBorder="1" applyAlignment="1">
      <alignment horizontal="center" vertical="center" textRotation="255"/>
    </xf>
    <xf numFmtId="0" fontId="11" fillId="0" borderId="28" xfId="0" applyFont="1" applyFill="1" applyBorder="1" applyAlignment="1">
      <alignment horizontal="right"/>
    </xf>
    <xf numFmtId="0" fontId="2" fillId="0" borderId="17" xfId="0" applyFont="1" applyFill="1" applyBorder="1" applyAlignment="1">
      <alignment horizontal="center"/>
    </xf>
    <xf numFmtId="0" fontId="2" fillId="0" borderId="19" xfId="0" applyFont="1" applyFill="1" applyBorder="1" applyAlignment="1">
      <alignment horizontal="center"/>
    </xf>
    <xf numFmtId="0" fontId="7" fillId="0" borderId="10" xfId="0" applyFont="1" applyFill="1" applyBorder="1" applyAlignment="1">
      <alignment horizontal="center" vertical="center" textRotation="255"/>
    </xf>
    <xf numFmtId="0" fontId="49" fillId="0" borderId="0" xfId="0" applyFont="1" applyFill="1" applyAlignment="1">
      <alignment horizontal="center" vertical="center"/>
    </xf>
    <xf numFmtId="0" fontId="5" fillId="0" borderId="0" xfId="0" applyFont="1" applyFill="1" applyAlignment="1">
      <alignment horizontal="center" vertical="top" wrapText="1"/>
    </xf>
    <xf numFmtId="0" fontId="7" fillId="0" borderId="17" xfId="0" applyFont="1" applyFill="1" applyBorder="1" applyAlignment="1">
      <alignment horizontal="center"/>
    </xf>
    <xf numFmtId="0" fontId="7" fillId="0" borderId="19" xfId="0" applyFont="1" applyFill="1" applyBorder="1" applyAlignment="1">
      <alignment horizontal="center"/>
    </xf>
    <xf numFmtId="0" fontId="7" fillId="33" borderId="17" xfId="0" applyFont="1" applyFill="1" applyBorder="1" applyAlignment="1">
      <alignment horizontal="center" wrapText="1"/>
    </xf>
    <xf numFmtId="0" fontId="7" fillId="33" borderId="19" xfId="0" applyFont="1" applyFill="1" applyBorder="1" applyAlignment="1">
      <alignment horizontal="center"/>
    </xf>
    <xf numFmtId="0" fontId="6" fillId="0" borderId="2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25" xfId="0" applyFont="1" applyFill="1" applyBorder="1" applyAlignment="1">
      <alignment horizontal="center" vertical="center" textRotation="255" wrapText="1"/>
    </xf>
    <xf numFmtId="0" fontId="7" fillId="0" borderId="26" xfId="0" applyFont="1" applyFill="1" applyBorder="1" applyAlignment="1">
      <alignment horizontal="center" vertical="center" textRotation="255" wrapText="1"/>
    </xf>
    <xf numFmtId="0" fontId="7" fillId="0" borderId="27" xfId="0" applyFont="1" applyFill="1" applyBorder="1" applyAlignment="1">
      <alignment horizontal="center" vertical="center" textRotation="255" wrapText="1"/>
    </xf>
    <xf numFmtId="0" fontId="7" fillId="33" borderId="18" xfId="0" applyFont="1" applyFill="1" applyBorder="1" applyAlignment="1">
      <alignment horizontal="center"/>
    </xf>
    <xf numFmtId="0" fontId="6" fillId="33" borderId="20" xfId="0" applyFont="1" applyFill="1" applyBorder="1" applyAlignment="1">
      <alignment horizontal="left" vertical="center" wrapText="1"/>
    </xf>
    <xf numFmtId="0" fontId="6" fillId="33" borderId="0" xfId="0" applyFont="1" applyFill="1" applyBorder="1" applyAlignment="1">
      <alignment horizontal="left" vertical="top" wrapText="1"/>
    </xf>
    <xf numFmtId="0" fontId="6" fillId="0" borderId="0" xfId="0" applyFont="1" applyFill="1" applyBorder="1" applyAlignment="1">
      <alignment horizontal="left" wrapText="1"/>
    </xf>
    <xf numFmtId="0" fontId="7" fillId="0" borderId="28" xfId="0" applyFont="1" applyFill="1" applyBorder="1" applyAlignment="1">
      <alignment horizontal="right"/>
    </xf>
    <xf numFmtId="0" fontId="2" fillId="33" borderId="17" xfId="0" applyFont="1" applyFill="1" applyBorder="1" applyAlignment="1">
      <alignment horizontal="center" vertical="center" wrapText="1"/>
    </xf>
    <xf numFmtId="0" fontId="2" fillId="33" borderId="19" xfId="0" applyFont="1" applyFill="1" applyBorder="1" applyAlignment="1">
      <alignment horizontal="center" vertical="center" wrapText="1"/>
    </xf>
    <xf numFmtId="177" fontId="6" fillId="33" borderId="17" xfId="0" applyNumberFormat="1" applyFont="1" applyFill="1" applyBorder="1" applyAlignment="1">
      <alignment horizontal="left" vertical="center"/>
    </xf>
    <xf numFmtId="177" fontId="6" fillId="33" borderId="18" xfId="0" applyNumberFormat="1" applyFont="1" applyFill="1" applyBorder="1" applyAlignment="1">
      <alignment horizontal="left" vertical="center"/>
    </xf>
    <xf numFmtId="177" fontId="6" fillId="33" borderId="19" xfId="0" applyNumberFormat="1" applyFont="1" applyFill="1" applyBorder="1" applyAlignment="1">
      <alignment horizontal="left" vertical="center"/>
    </xf>
    <xf numFmtId="0" fontId="2" fillId="33" borderId="19" xfId="0" applyFont="1" applyFill="1" applyBorder="1" applyAlignment="1">
      <alignment horizontal="center" vertical="center"/>
    </xf>
    <xf numFmtId="177" fontId="4" fillId="33" borderId="17" xfId="0" applyNumberFormat="1" applyFont="1" applyFill="1" applyBorder="1" applyAlignment="1">
      <alignment horizontal="left" vertical="center"/>
    </xf>
    <xf numFmtId="177" fontId="4" fillId="33" borderId="18" xfId="0" applyNumberFormat="1" applyFont="1" applyFill="1" applyBorder="1" applyAlignment="1">
      <alignment horizontal="left" vertical="center"/>
    </xf>
    <xf numFmtId="177" fontId="4" fillId="33" borderId="19" xfId="0" applyNumberFormat="1" applyFont="1" applyFill="1" applyBorder="1" applyAlignment="1">
      <alignment horizontal="left" vertical="center"/>
    </xf>
    <xf numFmtId="0" fontId="2" fillId="33" borderId="18" xfId="0" applyFont="1" applyFill="1" applyBorder="1" applyAlignment="1">
      <alignment horizontal="center" vertical="center" wrapText="1"/>
    </xf>
    <xf numFmtId="177" fontId="2" fillId="33" borderId="17" xfId="0" applyNumberFormat="1" applyFont="1" applyFill="1" applyBorder="1" applyAlignment="1">
      <alignment horizontal="left" vertical="center"/>
    </xf>
    <xf numFmtId="177" fontId="2" fillId="33" borderId="18" xfId="0" applyNumberFormat="1" applyFont="1" applyFill="1" applyBorder="1" applyAlignment="1">
      <alignment horizontal="left" vertical="center"/>
    </xf>
    <xf numFmtId="177" fontId="2" fillId="33" borderId="19" xfId="0" applyNumberFormat="1" applyFont="1" applyFill="1" applyBorder="1" applyAlignment="1">
      <alignment horizontal="left" vertical="center"/>
    </xf>
    <xf numFmtId="0" fontId="10" fillId="33" borderId="17" xfId="0" applyFont="1" applyFill="1" applyBorder="1" applyAlignment="1">
      <alignment horizontal="center" vertical="center"/>
    </xf>
    <xf numFmtId="0" fontId="10" fillId="33" borderId="19" xfId="0" applyFont="1" applyFill="1" applyBorder="1" applyAlignment="1">
      <alignment horizontal="center" vertical="center"/>
    </xf>
    <xf numFmtId="177" fontId="3" fillId="33" borderId="17" xfId="0" applyNumberFormat="1" applyFont="1" applyFill="1" applyBorder="1" applyAlignment="1">
      <alignment horizontal="left" vertical="center" wrapText="1"/>
    </xf>
    <xf numFmtId="177" fontId="3" fillId="33" borderId="18" xfId="0" applyNumberFormat="1" applyFont="1" applyFill="1" applyBorder="1" applyAlignment="1">
      <alignment horizontal="left" vertical="center" wrapText="1"/>
    </xf>
    <xf numFmtId="177" fontId="3" fillId="33" borderId="19" xfId="0" applyNumberFormat="1" applyFont="1" applyFill="1" applyBorder="1" applyAlignment="1">
      <alignment horizontal="left" vertical="center" wrapText="1"/>
    </xf>
    <xf numFmtId="0" fontId="4" fillId="33" borderId="17" xfId="0" applyFont="1" applyFill="1" applyBorder="1" applyAlignment="1">
      <alignment horizontal="center" vertical="center"/>
    </xf>
    <xf numFmtId="0" fontId="4" fillId="33" borderId="19" xfId="0" applyFont="1" applyFill="1" applyBorder="1" applyAlignment="1">
      <alignment horizontal="center" vertical="center"/>
    </xf>
    <xf numFmtId="177" fontId="4" fillId="33" borderId="17" xfId="0" applyNumberFormat="1" applyFont="1" applyFill="1" applyBorder="1" applyAlignment="1">
      <alignment horizontal="left" vertical="center" wrapText="1"/>
    </xf>
    <xf numFmtId="177" fontId="4" fillId="33" borderId="18" xfId="0" applyNumberFormat="1" applyFont="1" applyFill="1" applyBorder="1" applyAlignment="1">
      <alignment horizontal="left" vertical="center" wrapText="1"/>
    </xf>
    <xf numFmtId="177" fontId="4" fillId="33" borderId="19" xfId="0" applyNumberFormat="1" applyFont="1" applyFill="1" applyBorder="1" applyAlignment="1">
      <alignment horizontal="left" vertical="center" wrapText="1"/>
    </xf>
    <xf numFmtId="177" fontId="10" fillId="33" borderId="17" xfId="0" applyNumberFormat="1" applyFont="1" applyFill="1" applyBorder="1" applyAlignment="1">
      <alignment horizontal="left" vertical="center" wrapText="1"/>
    </xf>
    <xf numFmtId="177" fontId="10" fillId="33" borderId="18" xfId="0" applyNumberFormat="1" applyFont="1" applyFill="1" applyBorder="1" applyAlignment="1">
      <alignment horizontal="left" vertical="center" wrapText="1"/>
    </xf>
    <xf numFmtId="177" fontId="10" fillId="33" borderId="19" xfId="0" applyNumberFormat="1" applyFont="1" applyFill="1" applyBorder="1" applyAlignment="1">
      <alignment horizontal="left" vertical="center" wrapText="1"/>
    </xf>
    <xf numFmtId="0" fontId="2" fillId="0" borderId="29" xfId="0" applyFont="1" applyFill="1" applyBorder="1" applyAlignment="1">
      <alignment horizontal="left"/>
    </xf>
    <xf numFmtId="0" fontId="2" fillId="0" borderId="0" xfId="0" applyFont="1" applyFill="1" applyBorder="1" applyAlignment="1">
      <alignment horizontal="left"/>
    </xf>
    <xf numFmtId="0" fontId="2" fillId="0" borderId="30" xfId="0" applyFont="1" applyFill="1" applyBorder="1" applyAlignment="1">
      <alignment horizontal="left"/>
    </xf>
    <xf numFmtId="0" fontId="2" fillId="0" borderId="31" xfId="0" applyFont="1" applyFill="1" applyBorder="1" applyAlignment="1">
      <alignment horizontal="left"/>
    </xf>
    <xf numFmtId="0" fontId="2" fillId="0" borderId="28" xfId="0" applyFont="1" applyFill="1" applyBorder="1" applyAlignment="1">
      <alignment horizontal="left"/>
    </xf>
    <xf numFmtId="0" fontId="2" fillId="0" borderId="32" xfId="0" applyFont="1" applyFill="1" applyBorder="1" applyAlignment="1">
      <alignment horizontal="left"/>
    </xf>
    <xf numFmtId="0" fontId="3" fillId="33" borderId="17"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10" fillId="33" borderId="18"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33" xfId="0" applyFont="1" applyFill="1" applyBorder="1" applyAlignment="1">
      <alignment horizontal="left"/>
    </xf>
    <xf numFmtId="0" fontId="2" fillId="0" borderId="20" xfId="0" applyFont="1" applyFill="1" applyBorder="1" applyAlignment="1">
      <alignment horizontal="left"/>
    </xf>
    <xf numFmtId="0" fontId="2" fillId="0" borderId="34" xfId="0" applyFont="1" applyFill="1" applyBorder="1" applyAlignment="1">
      <alignment horizontal="left"/>
    </xf>
  </cellXfs>
  <cellStyles count="47">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普通"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4"/>
  <sheetViews>
    <sheetView tabSelected="1" workbookViewId="0" topLeftCell="A63">
      <selection activeCell="I76" sqref="I76"/>
    </sheetView>
  </sheetViews>
  <sheetFormatPr defaultColWidth="9.00390625" defaultRowHeight="13.5"/>
  <cols>
    <col min="1" max="1" width="5.625" style="3" customWidth="1"/>
    <col min="2" max="2" width="19.625" style="3" customWidth="1"/>
    <col min="3" max="7" width="13.625" style="3" customWidth="1"/>
    <col min="8" max="16384" width="9.00390625" style="3" customWidth="1"/>
  </cols>
  <sheetData>
    <row r="1" spans="1:7" ht="19.5">
      <c r="A1" s="59"/>
      <c r="B1" s="59"/>
      <c r="G1" s="4" t="s">
        <v>14</v>
      </c>
    </row>
    <row r="2" spans="1:7" ht="24.75" customHeight="1">
      <c r="A2" s="60" t="s">
        <v>92</v>
      </c>
      <c r="B2" s="60"/>
      <c r="C2" s="60"/>
      <c r="D2" s="60"/>
      <c r="E2" s="60"/>
      <c r="F2" s="60"/>
      <c r="G2" s="60"/>
    </row>
    <row r="3" spans="1:7" ht="20.25" customHeight="1">
      <c r="A3" s="60" t="s">
        <v>12</v>
      </c>
      <c r="B3" s="60"/>
      <c r="C3" s="60"/>
      <c r="D3" s="60"/>
      <c r="E3" s="60"/>
      <c r="F3" s="60"/>
      <c r="G3" s="60"/>
    </row>
    <row r="4" s="4" customFormat="1" ht="17.25" customHeight="1">
      <c r="G4" s="5" t="s">
        <v>108</v>
      </c>
    </row>
    <row r="5" spans="1:7" s="4" customFormat="1" ht="22.5" customHeight="1">
      <c r="A5" s="4" t="s">
        <v>112</v>
      </c>
      <c r="F5" s="55" t="s">
        <v>51</v>
      </c>
      <c r="G5" s="55"/>
    </row>
    <row r="6" spans="1:7" s="4" customFormat="1" ht="19.5" customHeight="1">
      <c r="A6" s="61" t="s">
        <v>5</v>
      </c>
      <c r="B6" s="62"/>
      <c r="C6" s="6" t="s">
        <v>0</v>
      </c>
      <c r="D6" s="6" t="s">
        <v>1</v>
      </c>
      <c r="E6" s="6" t="s">
        <v>2</v>
      </c>
      <c r="F6" s="6" t="s">
        <v>3</v>
      </c>
      <c r="G6" s="6" t="s">
        <v>4</v>
      </c>
    </row>
    <row r="7" spans="1:7" s="4" customFormat="1" ht="21" customHeight="1">
      <c r="A7" s="63" t="s">
        <v>10</v>
      </c>
      <c r="B7" s="64"/>
      <c r="C7" s="26">
        <v>625</v>
      </c>
      <c r="D7" s="26">
        <v>691</v>
      </c>
      <c r="E7" s="26">
        <v>762</v>
      </c>
      <c r="F7" s="26">
        <v>828</v>
      </c>
      <c r="G7" s="26">
        <v>894</v>
      </c>
    </row>
    <row r="8" spans="1:7" s="4" customFormat="1" ht="18" customHeight="1">
      <c r="A8" s="49" t="s">
        <v>37</v>
      </c>
      <c r="B8" s="27" t="s">
        <v>42</v>
      </c>
      <c r="C8" s="28"/>
      <c r="D8" s="29"/>
      <c r="E8" s="29">
        <v>4</v>
      </c>
      <c r="F8" s="29"/>
      <c r="G8" s="30"/>
    </row>
    <row r="9" spans="1:7" s="4" customFormat="1" ht="18" customHeight="1">
      <c r="A9" s="50"/>
      <c r="B9" s="27" t="s">
        <v>43</v>
      </c>
      <c r="C9" s="28"/>
      <c r="D9" s="29"/>
      <c r="E9" s="29">
        <v>8</v>
      </c>
      <c r="F9" s="29"/>
      <c r="G9" s="30"/>
    </row>
    <row r="10" spans="1:7" s="4" customFormat="1" ht="18" customHeight="1">
      <c r="A10" s="50"/>
      <c r="B10" s="27" t="s">
        <v>105</v>
      </c>
      <c r="C10" s="28"/>
      <c r="D10" s="29"/>
      <c r="E10" s="29">
        <v>18</v>
      </c>
      <c r="F10" s="29"/>
      <c r="G10" s="30"/>
    </row>
    <row r="11" spans="1:7" s="4" customFormat="1" ht="18" customHeight="1">
      <c r="A11" s="50"/>
      <c r="B11" s="27" t="s">
        <v>15</v>
      </c>
      <c r="C11" s="28"/>
      <c r="D11" s="29"/>
      <c r="E11" s="29">
        <v>12</v>
      </c>
      <c r="F11" s="29"/>
      <c r="G11" s="30"/>
    </row>
    <row r="12" spans="1:7" s="4" customFormat="1" ht="18" customHeight="1">
      <c r="A12" s="50"/>
      <c r="B12" s="27" t="s">
        <v>36</v>
      </c>
      <c r="C12" s="28"/>
      <c r="D12" s="29"/>
      <c r="E12" s="29">
        <v>14</v>
      </c>
      <c r="F12" s="29"/>
      <c r="G12" s="30"/>
    </row>
    <row r="13" spans="1:7" s="4" customFormat="1" ht="21.75" customHeight="1">
      <c r="A13" s="50"/>
      <c r="B13" s="31" t="s">
        <v>106</v>
      </c>
      <c r="C13" s="29"/>
      <c r="D13" s="29"/>
      <c r="E13" s="29">
        <v>6</v>
      </c>
      <c r="F13" s="29"/>
      <c r="G13" s="30"/>
    </row>
    <row r="14" spans="1:7" s="4" customFormat="1" ht="18" customHeight="1">
      <c r="A14" s="50"/>
      <c r="B14" s="31" t="s">
        <v>87</v>
      </c>
      <c r="C14" s="29"/>
      <c r="D14" s="29"/>
      <c r="E14" s="29" t="s">
        <v>103</v>
      </c>
      <c r="F14" s="29"/>
      <c r="G14" s="30"/>
    </row>
    <row r="15" spans="1:7" s="4" customFormat="1" ht="18" customHeight="1">
      <c r="A15" s="51"/>
      <c r="B15" s="32" t="s">
        <v>52</v>
      </c>
      <c r="C15" s="26">
        <v>57</v>
      </c>
      <c r="D15" s="26">
        <v>62</v>
      </c>
      <c r="E15" s="33">
        <v>68</v>
      </c>
      <c r="F15" s="33">
        <v>74</v>
      </c>
      <c r="G15" s="34">
        <v>79</v>
      </c>
    </row>
    <row r="16" spans="1:7" s="4" customFormat="1" ht="18" customHeight="1">
      <c r="A16" s="63" t="s">
        <v>57</v>
      </c>
      <c r="B16" s="64"/>
      <c r="C16" s="35">
        <v>744</v>
      </c>
      <c r="D16" s="35">
        <v>815</v>
      </c>
      <c r="E16" s="35">
        <v>892</v>
      </c>
      <c r="F16" s="35">
        <v>964</v>
      </c>
      <c r="G16" s="35">
        <v>1035</v>
      </c>
    </row>
    <row r="17" spans="1:7" s="4" customFormat="1" ht="24" customHeight="1" hidden="1">
      <c r="A17" s="70" t="s">
        <v>102</v>
      </c>
      <c r="B17" s="64"/>
      <c r="C17" s="35">
        <f>(C16*31)*1.055</f>
        <v>24332.519999999997</v>
      </c>
      <c r="D17" s="35">
        <f>(D16*31)*1.055</f>
        <v>26654.574999999997</v>
      </c>
      <c r="E17" s="35">
        <f>(E16*31)*1.055</f>
        <v>29172.859999999997</v>
      </c>
      <c r="F17" s="47">
        <v>31854</v>
      </c>
      <c r="G17" s="35">
        <f>(G16*31)*1.055</f>
        <v>33849.674999999996</v>
      </c>
    </row>
    <row r="18" spans="1:7" s="22" customFormat="1" ht="30" customHeight="1">
      <c r="A18" s="71" t="s">
        <v>107</v>
      </c>
      <c r="B18" s="71"/>
      <c r="C18" s="71"/>
      <c r="D18" s="71"/>
      <c r="E18" s="71"/>
      <c r="F18" s="71"/>
      <c r="G18" s="71"/>
    </row>
    <row r="19" spans="1:7" s="22" customFormat="1" ht="24.75" customHeight="1">
      <c r="A19" s="72" t="s">
        <v>104</v>
      </c>
      <c r="B19" s="72"/>
      <c r="C19" s="72"/>
      <c r="D19" s="72"/>
      <c r="E19" s="72"/>
      <c r="F19" s="72"/>
      <c r="G19" s="72"/>
    </row>
    <row r="20" spans="1:7" ht="22.5" customHeight="1">
      <c r="A20" s="4" t="s">
        <v>58</v>
      </c>
      <c r="B20" s="25"/>
      <c r="C20" s="25"/>
      <c r="D20" s="25"/>
      <c r="E20" s="25"/>
      <c r="F20" s="55" t="s">
        <v>53</v>
      </c>
      <c r="G20" s="55"/>
    </row>
    <row r="21" spans="1:7" s="4" customFormat="1" ht="18" customHeight="1">
      <c r="A21" s="58" t="s">
        <v>13</v>
      </c>
      <c r="B21" s="10" t="s">
        <v>6</v>
      </c>
      <c r="C21" s="14"/>
      <c r="D21" s="40">
        <v>820</v>
      </c>
      <c r="E21" s="36" t="s">
        <v>93</v>
      </c>
      <c r="F21" s="36"/>
      <c r="G21" s="15"/>
    </row>
    <row r="22" spans="1:7" s="4" customFormat="1" ht="18" customHeight="1">
      <c r="A22" s="58"/>
      <c r="B22" s="11" t="s">
        <v>7</v>
      </c>
      <c r="C22" s="16"/>
      <c r="D22" s="41">
        <v>820</v>
      </c>
      <c r="E22" s="37" t="s">
        <v>93</v>
      </c>
      <c r="F22" s="37"/>
      <c r="G22" s="17"/>
    </row>
    <row r="23" spans="1:7" s="4" customFormat="1" ht="18" customHeight="1">
      <c r="A23" s="58"/>
      <c r="B23" s="11" t="s">
        <v>8</v>
      </c>
      <c r="C23" s="16"/>
      <c r="D23" s="42">
        <v>1310</v>
      </c>
      <c r="E23" s="37" t="s">
        <v>93</v>
      </c>
      <c r="F23" s="37"/>
      <c r="G23" s="17"/>
    </row>
    <row r="24" spans="1:7" s="4" customFormat="1" ht="18" customHeight="1">
      <c r="A24" s="58"/>
      <c r="B24" s="12" t="s">
        <v>9</v>
      </c>
      <c r="C24" s="18"/>
      <c r="D24" s="43">
        <v>1950</v>
      </c>
      <c r="E24" s="38" t="s">
        <v>93</v>
      </c>
      <c r="F24" s="38"/>
      <c r="G24" s="19"/>
    </row>
    <row r="25" spans="1:7" s="4" customFormat="1" ht="18" customHeight="1">
      <c r="A25" s="58" t="s">
        <v>38</v>
      </c>
      <c r="B25" s="10" t="s">
        <v>6</v>
      </c>
      <c r="C25" s="14"/>
      <c r="D25" s="40">
        <v>300</v>
      </c>
      <c r="E25" s="39" t="s">
        <v>93</v>
      </c>
      <c r="F25" s="39"/>
      <c r="G25" s="15"/>
    </row>
    <row r="26" spans="1:7" s="4" customFormat="1" ht="18" customHeight="1">
      <c r="A26" s="58"/>
      <c r="B26" s="11" t="s">
        <v>7</v>
      </c>
      <c r="C26" s="16"/>
      <c r="D26" s="42">
        <v>390</v>
      </c>
      <c r="E26" s="37" t="s">
        <v>93</v>
      </c>
      <c r="F26" s="37"/>
      <c r="G26" s="17"/>
    </row>
    <row r="27" spans="1:7" s="4" customFormat="1" ht="18" customHeight="1">
      <c r="A27" s="58"/>
      <c r="B27" s="11" t="s">
        <v>8</v>
      </c>
      <c r="C27" s="16"/>
      <c r="D27" s="42">
        <v>650</v>
      </c>
      <c r="E27" s="37" t="s">
        <v>93</v>
      </c>
      <c r="F27" s="37"/>
      <c r="G27" s="17"/>
    </row>
    <row r="28" spans="1:7" s="4" customFormat="1" ht="18" customHeight="1">
      <c r="A28" s="58"/>
      <c r="B28" s="12" t="s">
        <v>9</v>
      </c>
      <c r="C28" s="18"/>
      <c r="D28" s="43">
        <v>1380</v>
      </c>
      <c r="E28" s="38" t="s">
        <v>93</v>
      </c>
      <c r="F28" s="38"/>
      <c r="G28" s="19"/>
    </row>
    <row r="29" spans="1:7" s="4" customFormat="1" ht="24" customHeight="1" hidden="1">
      <c r="A29" s="67" t="s">
        <v>101</v>
      </c>
      <c r="B29" s="10" t="s">
        <v>6</v>
      </c>
      <c r="C29" s="44">
        <f>(D21+D25)*31</f>
        <v>34720</v>
      </c>
      <c r="D29" s="45"/>
      <c r="E29" s="46"/>
      <c r="F29" s="46"/>
      <c r="G29" s="44"/>
    </row>
    <row r="30" spans="1:7" s="4" customFormat="1" ht="24" customHeight="1" hidden="1">
      <c r="A30" s="68"/>
      <c r="B30" s="11" t="s">
        <v>7</v>
      </c>
      <c r="C30" s="44">
        <f>(D22+D26)*31</f>
        <v>37510</v>
      </c>
      <c r="D30" s="45"/>
      <c r="E30" s="46"/>
      <c r="F30" s="46"/>
      <c r="G30" s="44"/>
    </row>
    <row r="31" spans="1:7" s="4" customFormat="1" ht="24" customHeight="1" hidden="1">
      <c r="A31" s="68"/>
      <c r="B31" s="11" t="s">
        <v>8</v>
      </c>
      <c r="C31" s="44">
        <f>(D23+D27)*31</f>
        <v>60760</v>
      </c>
      <c r="D31" s="45"/>
      <c r="E31" s="46"/>
      <c r="F31" s="46"/>
      <c r="G31" s="44"/>
    </row>
    <row r="32" spans="1:7" s="4" customFormat="1" ht="24" customHeight="1" hidden="1">
      <c r="A32" s="69"/>
      <c r="B32" s="12" t="s">
        <v>9</v>
      </c>
      <c r="C32" s="44">
        <f>(D24+D28)*31</f>
        <v>103230</v>
      </c>
      <c r="D32" s="45"/>
      <c r="E32" s="46"/>
      <c r="F32" s="46"/>
      <c r="G32" s="44"/>
    </row>
    <row r="33" spans="1:7" s="4" customFormat="1" ht="15" customHeight="1">
      <c r="A33" s="24"/>
      <c r="B33" s="23"/>
      <c r="C33" s="7"/>
      <c r="D33" s="7"/>
      <c r="E33" s="7"/>
      <c r="F33" s="7"/>
      <c r="G33" s="7"/>
    </row>
    <row r="34" spans="1:7" s="4" customFormat="1" ht="24.75" customHeight="1">
      <c r="A34" s="4" t="s">
        <v>110</v>
      </c>
      <c r="F34" s="55" t="s">
        <v>56</v>
      </c>
      <c r="G34" s="55"/>
    </row>
    <row r="35" spans="1:7" s="4" customFormat="1" ht="18" customHeight="1">
      <c r="A35" s="56" t="s">
        <v>5</v>
      </c>
      <c r="B35" s="57"/>
      <c r="C35" s="13" t="s">
        <v>0</v>
      </c>
      <c r="D35" s="13" t="s">
        <v>1</v>
      </c>
      <c r="E35" s="13" t="s">
        <v>2</v>
      </c>
      <c r="F35" s="13" t="s">
        <v>3</v>
      </c>
      <c r="G35" s="13" t="s">
        <v>4</v>
      </c>
    </row>
    <row r="36" spans="1:7" s="4" customFormat="1" ht="21.75" customHeight="1">
      <c r="A36" s="52" t="s">
        <v>41</v>
      </c>
      <c r="B36" s="13" t="s">
        <v>6</v>
      </c>
      <c r="C36" s="26">
        <v>58854</v>
      </c>
      <c r="D36" s="26">
        <v>61169</v>
      </c>
      <c r="E36" s="26">
        <v>63660</v>
      </c>
      <c r="F36" s="26">
        <v>65976</v>
      </c>
      <c r="G36" s="26">
        <v>68292</v>
      </c>
    </row>
    <row r="37" spans="1:7" s="4" customFormat="1" ht="22.5" customHeight="1">
      <c r="A37" s="53"/>
      <c r="B37" s="13" t="s">
        <v>7</v>
      </c>
      <c r="C37" s="26">
        <v>61644</v>
      </c>
      <c r="D37" s="26">
        <v>63959</v>
      </c>
      <c r="E37" s="26">
        <v>66450</v>
      </c>
      <c r="F37" s="26">
        <v>68766</v>
      </c>
      <c r="G37" s="26">
        <v>71082</v>
      </c>
    </row>
    <row r="38" spans="1:7" s="4" customFormat="1" ht="21.75" customHeight="1">
      <c r="A38" s="53"/>
      <c r="B38" s="13" t="s">
        <v>8</v>
      </c>
      <c r="C38" s="26">
        <v>84894</v>
      </c>
      <c r="D38" s="26">
        <v>87209</v>
      </c>
      <c r="E38" s="26">
        <v>89700</v>
      </c>
      <c r="F38" s="26">
        <v>92016</v>
      </c>
      <c r="G38" s="26">
        <v>94332</v>
      </c>
    </row>
    <row r="39" spans="1:7" s="4" customFormat="1" ht="21.75" customHeight="1">
      <c r="A39" s="54"/>
      <c r="B39" s="13" t="s">
        <v>9</v>
      </c>
      <c r="C39" s="26">
        <v>127364</v>
      </c>
      <c r="D39" s="26">
        <v>129679</v>
      </c>
      <c r="E39" s="26">
        <v>132170</v>
      </c>
      <c r="F39" s="26">
        <v>134486</v>
      </c>
      <c r="G39" s="26">
        <v>136802</v>
      </c>
    </row>
    <row r="40" spans="1:7" s="4" customFormat="1" ht="26.25" customHeight="1">
      <c r="A40" s="4" t="s">
        <v>111</v>
      </c>
      <c r="F40" s="55" t="s">
        <v>56</v>
      </c>
      <c r="G40" s="55"/>
    </row>
    <row r="41" spans="1:7" s="4" customFormat="1" ht="18" customHeight="1">
      <c r="A41" s="56" t="s">
        <v>5</v>
      </c>
      <c r="B41" s="57"/>
      <c r="C41" s="13" t="s">
        <v>0</v>
      </c>
      <c r="D41" s="13" t="s">
        <v>1</v>
      </c>
      <c r="E41" s="13" t="s">
        <v>2</v>
      </c>
      <c r="F41" s="13" t="s">
        <v>3</v>
      </c>
      <c r="G41" s="13" t="s">
        <v>4</v>
      </c>
    </row>
    <row r="42" spans="1:7" s="4" customFormat="1" ht="21.75" customHeight="1">
      <c r="A42" s="48" t="s">
        <v>109</v>
      </c>
      <c r="B42" s="13" t="s">
        <v>9</v>
      </c>
      <c r="C42" s="26">
        <v>151499</v>
      </c>
      <c r="D42" s="26">
        <v>156128</v>
      </c>
      <c r="E42" s="26">
        <v>161110</v>
      </c>
      <c r="F42" s="26">
        <v>165742</v>
      </c>
      <c r="G42" s="26">
        <v>170373</v>
      </c>
    </row>
    <row r="43" spans="1:7" s="21" customFormat="1" ht="30" customHeight="1">
      <c r="A43" s="65" t="s">
        <v>54</v>
      </c>
      <c r="B43" s="65"/>
      <c r="C43" s="65"/>
      <c r="D43" s="65"/>
      <c r="E43" s="65"/>
      <c r="F43" s="65"/>
      <c r="G43" s="65"/>
    </row>
    <row r="44" spans="1:7" s="21" customFormat="1" ht="22.5" customHeight="1">
      <c r="A44" s="66" t="s">
        <v>100</v>
      </c>
      <c r="B44" s="66"/>
      <c r="C44" s="66"/>
      <c r="D44" s="66"/>
      <c r="E44" s="66"/>
      <c r="F44" s="66"/>
      <c r="G44" s="66"/>
    </row>
    <row r="45" spans="1:7" s="21" customFormat="1" ht="30" customHeight="1">
      <c r="A45" s="73" t="s">
        <v>55</v>
      </c>
      <c r="B45" s="73"/>
      <c r="C45" s="73"/>
      <c r="D45" s="73"/>
      <c r="E45" s="73"/>
      <c r="F45" s="73"/>
      <c r="G45" s="73"/>
    </row>
    <row r="46" spans="1:7" s="4" customFormat="1" ht="19.5" customHeight="1">
      <c r="A46" s="9"/>
      <c r="B46" s="9"/>
      <c r="C46" s="9"/>
      <c r="D46" s="9"/>
      <c r="E46" s="9"/>
      <c r="F46" s="9"/>
      <c r="G46" s="9"/>
    </row>
    <row r="47" spans="1:7" s="4" customFormat="1" ht="19.5" customHeight="1">
      <c r="A47" s="9"/>
      <c r="B47" s="9"/>
      <c r="C47" s="9"/>
      <c r="D47" s="9"/>
      <c r="E47" s="9"/>
      <c r="F47" s="9"/>
      <c r="G47" s="9"/>
    </row>
    <row r="48" spans="1:7" s="4" customFormat="1" ht="19.5" customHeight="1">
      <c r="A48" s="9"/>
      <c r="B48" s="9"/>
      <c r="C48" s="9"/>
      <c r="D48" s="9"/>
      <c r="E48" s="9"/>
      <c r="F48" s="9"/>
      <c r="G48" s="9"/>
    </row>
    <row r="49" spans="1:7" s="4" customFormat="1" ht="19.5" customHeight="1">
      <c r="A49" s="9"/>
      <c r="B49" s="9"/>
      <c r="C49" s="9"/>
      <c r="D49" s="9"/>
      <c r="E49" s="9"/>
      <c r="F49" s="9"/>
      <c r="G49" s="9"/>
    </row>
    <row r="50" spans="1:7" s="4" customFormat="1" ht="19.5" customHeight="1">
      <c r="A50" s="4" t="s">
        <v>40</v>
      </c>
      <c r="F50" s="74"/>
      <c r="G50" s="74"/>
    </row>
    <row r="51" spans="1:7" ht="27.75" customHeight="1">
      <c r="A51" s="75" t="s">
        <v>16</v>
      </c>
      <c r="B51" s="76"/>
      <c r="C51" s="33" t="s">
        <v>59</v>
      </c>
      <c r="D51" s="77" t="s">
        <v>73</v>
      </c>
      <c r="E51" s="78"/>
      <c r="F51" s="78"/>
      <c r="G51" s="79"/>
    </row>
    <row r="52" spans="1:7" ht="27.75" customHeight="1">
      <c r="A52" s="75" t="s">
        <v>17</v>
      </c>
      <c r="B52" s="80"/>
      <c r="C52" s="33" t="s">
        <v>94</v>
      </c>
      <c r="D52" s="77" t="s">
        <v>77</v>
      </c>
      <c r="E52" s="78"/>
      <c r="F52" s="78"/>
      <c r="G52" s="79"/>
    </row>
    <row r="53" spans="1:7" ht="27.75" customHeight="1">
      <c r="A53" s="75" t="s">
        <v>11</v>
      </c>
      <c r="B53" s="80"/>
      <c r="C53" s="33" t="s">
        <v>60</v>
      </c>
      <c r="D53" s="81" t="s">
        <v>78</v>
      </c>
      <c r="E53" s="82"/>
      <c r="F53" s="82"/>
      <c r="G53" s="83"/>
    </row>
    <row r="54" spans="1:7" ht="27.75" customHeight="1">
      <c r="A54" s="75" t="s">
        <v>18</v>
      </c>
      <c r="B54" s="76"/>
      <c r="C54" s="33" t="s">
        <v>61</v>
      </c>
      <c r="D54" s="81" t="s">
        <v>31</v>
      </c>
      <c r="E54" s="82"/>
      <c r="F54" s="82"/>
      <c r="G54" s="83"/>
    </row>
    <row r="55" spans="1:7" ht="27.75" customHeight="1">
      <c r="A55" s="75" t="s">
        <v>19</v>
      </c>
      <c r="B55" s="84"/>
      <c r="C55" s="33" t="s">
        <v>61</v>
      </c>
      <c r="D55" s="81" t="s">
        <v>32</v>
      </c>
      <c r="E55" s="82"/>
      <c r="F55" s="82"/>
      <c r="G55" s="83"/>
    </row>
    <row r="56" spans="1:7" ht="27.75" customHeight="1">
      <c r="A56" s="75" t="s">
        <v>20</v>
      </c>
      <c r="B56" s="80"/>
      <c r="C56" s="33" t="s">
        <v>62</v>
      </c>
      <c r="D56" s="81" t="s">
        <v>33</v>
      </c>
      <c r="E56" s="82"/>
      <c r="F56" s="82"/>
      <c r="G56" s="83"/>
    </row>
    <row r="57" spans="1:7" ht="27.75" customHeight="1">
      <c r="A57" s="75" t="s">
        <v>21</v>
      </c>
      <c r="B57" s="76"/>
      <c r="C57" s="33" t="s">
        <v>63</v>
      </c>
      <c r="D57" s="81" t="s">
        <v>34</v>
      </c>
      <c r="E57" s="82"/>
      <c r="F57" s="82"/>
      <c r="G57" s="83"/>
    </row>
    <row r="58" spans="1:7" ht="27.75" customHeight="1">
      <c r="A58" s="75" t="s">
        <v>22</v>
      </c>
      <c r="B58" s="76"/>
      <c r="C58" s="33" t="s">
        <v>91</v>
      </c>
      <c r="D58" s="85" t="s">
        <v>79</v>
      </c>
      <c r="E58" s="86"/>
      <c r="F58" s="86"/>
      <c r="G58" s="87"/>
    </row>
    <row r="59" spans="1:7" ht="27.75" customHeight="1">
      <c r="A59" s="75" t="s">
        <v>23</v>
      </c>
      <c r="B59" s="76"/>
      <c r="C59" s="33" t="s">
        <v>64</v>
      </c>
      <c r="D59" s="85" t="s">
        <v>80</v>
      </c>
      <c r="E59" s="86"/>
      <c r="F59" s="86"/>
      <c r="G59" s="87"/>
    </row>
    <row r="60" spans="1:7" ht="27.75" customHeight="1">
      <c r="A60" s="75" t="s">
        <v>24</v>
      </c>
      <c r="B60" s="76"/>
      <c r="C60" s="33" t="s">
        <v>65</v>
      </c>
      <c r="D60" s="85" t="s">
        <v>35</v>
      </c>
      <c r="E60" s="86"/>
      <c r="F60" s="86"/>
      <c r="G60" s="87"/>
    </row>
    <row r="61" spans="1:7" ht="27.75" customHeight="1">
      <c r="A61" s="88" t="s">
        <v>95</v>
      </c>
      <c r="B61" s="89"/>
      <c r="C61" s="33" t="s">
        <v>66</v>
      </c>
      <c r="D61" s="90" t="s">
        <v>81</v>
      </c>
      <c r="E61" s="91"/>
      <c r="F61" s="91"/>
      <c r="G61" s="92"/>
    </row>
    <row r="62" spans="1:7" ht="27.75" customHeight="1">
      <c r="A62" s="93" t="s">
        <v>25</v>
      </c>
      <c r="B62" s="94"/>
      <c r="C62" s="33" t="s">
        <v>67</v>
      </c>
      <c r="D62" s="90" t="s">
        <v>82</v>
      </c>
      <c r="E62" s="91"/>
      <c r="F62" s="91"/>
      <c r="G62" s="92"/>
    </row>
    <row r="63" spans="1:7" ht="27.75" customHeight="1">
      <c r="A63" s="75" t="s">
        <v>96</v>
      </c>
      <c r="B63" s="76"/>
      <c r="C63" s="33" t="s">
        <v>89</v>
      </c>
      <c r="D63" s="95" t="s">
        <v>74</v>
      </c>
      <c r="E63" s="96"/>
      <c r="F63" s="96"/>
      <c r="G63" s="97"/>
    </row>
    <row r="64" spans="1:7" ht="27.75" customHeight="1">
      <c r="A64" s="75" t="s">
        <v>26</v>
      </c>
      <c r="B64" s="84"/>
      <c r="C64" s="33" t="s">
        <v>68</v>
      </c>
      <c r="D64" s="90" t="s">
        <v>76</v>
      </c>
      <c r="E64" s="91"/>
      <c r="F64" s="91"/>
      <c r="G64" s="92"/>
    </row>
    <row r="65" spans="1:7" ht="27.75" customHeight="1">
      <c r="A65" s="75" t="s">
        <v>27</v>
      </c>
      <c r="B65" s="84"/>
      <c r="C65" s="33" t="s">
        <v>62</v>
      </c>
      <c r="D65" s="98" t="s">
        <v>99</v>
      </c>
      <c r="E65" s="99"/>
      <c r="F65" s="99"/>
      <c r="G65" s="100"/>
    </row>
    <row r="66" spans="1:7" ht="27.75" customHeight="1">
      <c r="A66" s="75" t="s">
        <v>28</v>
      </c>
      <c r="B66" s="76"/>
      <c r="C66" s="33" t="s">
        <v>97</v>
      </c>
      <c r="D66" s="95" t="s">
        <v>98</v>
      </c>
      <c r="E66" s="96"/>
      <c r="F66" s="96"/>
      <c r="G66" s="97"/>
    </row>
    <row r="67" spans="1:7" ht="27.75" customHeight="1">
      <c r="A67" s="75" t="s">
        <v>44</v>
      </c>
      <c r="B67" s="76"/>
      <c r="C67" s="33" t="s">
        <v>69</v>
      </c>
      <c r="D67" s="90" t="s">
        <v>83</v>
      </c>
      <c r="E67" s="91"/>
      <c r="F67" s="91"/>
      <c r="G67" s="92"/>
    </row>
    <row r="68" spans="1:7" ht="27.75" customHeight="1">
      <c r="A68" s="75" t="s">
        <v>29</v>
      </c>
      <c r="B68" s="76"/>
      <c r="C68" s="33" t="s">
        <v>90</v>
      </c>
      <c r="D68" s="95" t="s">
        <v>84</v>
      </c>
      <c r="E68" s="96"/>
      <c r="F68" s="96"/>
      <c r="G68" s="97"/>
    </row>
    <row r="69" spans="1:7" ht="27.75" customHeight="1">
      <c r="A69" s="107" t="s">
        <v>30</v>
      </c>
      <c r="B69" s="108"/>
      <c r="C69" s="33" t="s">
        <v>70</v>
      </c>
      <c r="D69" s="81" t="s">
        <v>75</v>
      </c>
      <c r="E69" s="82"/>
      <c r="F69" s="82"/>
      <c r="G69" s="83"/>
    </row>
    <row r="70" spans="1:7" ht="27.75" customHeight="1">
      <c r="A70" s="109" t="s">
        <v>88</v>
      </c>
      <c r="B70" s="110"/>
      <c r="C70" s="33" t="s">
        <v>71</v>
      </c>
      <c r="D70" s="95" t="s">
        <v>45</v>
      </c>
      <c r="E70" s="96"/>
      <c r="F70" s="96"/>
      <c r="G70" s="97"/>
    </row>
    <row r="71" spans="1:7" ht="27.75" customHeight="1">
      <c r="A71" s="88" t="s">
        <v>47</v>
      </c>
      <c r="B71" s="111"/>
      <c r="C71" s="33" t="s">
        <v>72</v>
      </c>
      <c r="D71" s="90" t="s">
        <v>85</v>
      </c>
      <c r="E71" s="91"/>
      <c r="F71" s="91"/>
      <c r="G71" s="92"/>
    </row>
    <row r="72" spans="1:7" ht="19.5" customHeight="1">
      <c r="A72" s="112" t="s">
        <v>46</v>
      </c>
      <c r="B72" s="112"/>
      <c r="C72" s="112"/>
      <c r="D72" s="112"/>
      <c r="E72" s="112"/>
      <c r="F72" s="112"/>
      <c r="G72" s="112"/>
    </row>
    <row r="73" spans="1:7" ht="19.5" customHeight="1">
      <c r="A73" s="20"/>
      <c r="B73" s="20"/>
      <c r="C73" s="20"/>
      <c r="D73" s="20"/>
      <c r="E73" s="20"/>
      <c r="F73" s="20"/>
      <c r="G73" s="20"/>
    </row>
    <row r="74" spans="1:7" s="4" customFormat="1" ht="19.5" customHeight="1">
      <c r="A74" s="4" t="s">
        <v>39</v>
      </c>
      <c r="F74" s="74"/>
      <c r="G74" s="74"/>
    </row>
    <row r="75" spans="1:7" s="4" customFormat="1" ht="19.5" customHeight="1">
      <c r="A75" s="113" t="s">
        <v>49</v>
      </c>
      <c r="B75" s="114"/>
      <c r="C75" s="114"/>
      <c r="D75" s="114"/>
      <c r="E75" s="114"/>
      <c r="F75" s="114"/>
      <c r="G75" s="115"/>
    </row>
    <row r="76" spans="1:7" s="4" customFormat="1" ht="19.5" customHeight="1">
      <c r="A76" s="101" t="s">
        <v>50</v>
      </c>
      <c r="B76" s="102"/>
      <c r="C76" s="102"/>
      <c r="D76" s="102"/>
      <c r="E76" s="102"/>
      <c r="F76" s="102"/>
      <c r="G76" s="103"/>
    </row>
    <row r="77" spans="1:7" s="4" customFormat="1" ht="19.5" customHeight="1">
      <c r="A77" s="101" t="s">
        <v>86</v>
      </c>
      <c r="B77" s="102"/>
      <c r="C77" s="102"/>
      <c r="D77" s="102"/>
      <c r="E77" s="102"/>
      <c r="F77" s="102"/>
      <c r="G77" s="103"/>
    </row>
    <row r="78" spans="1:7" s="4" customFormat="1" ht="19.5" customHeight="1">
      <c r="A78" s="104" t="s">
        <v>48</v>
      </c>
      <c r="B78" s="105"/>
      <c r="C78" s="105"/>
      <c r="D78" s="105"/>
      <c r="E78" s="105"/>
      <c r="F78" s="105"/>
      <c r="G78" s="106"/>
    </row>
    <row r="79" spans="1:7" s="4" customFormat="1" ht="19.5" customHeight="1">
      <c r="A79" s="9"/>
      <c r="B79" s="9"/>
      <c r="C79" s="9"/>
      <c r="D79" s="9"/>
      <c r="E79" s="9"/>
      <c r="F79" s="9"/>
      <c r="G79" s="9"/>
    </row>
    <row r="80" spans="1:7" s="4" customFormat="1" ht="19.5" customHeight="1">
      <c r="A80" s="9"/>
      <c r="B80" s="9"/>
      <c r="C80" s="9"/>
      <c r="D80" s="9"/>
      <c r="E80" s="9"/>
      <c r="F80" s="9"/>
      <c r="G80" s="9"/>
    </row>
    <row r="81" spans="1:7" s="4" customFormat="1" ht="19.5" customHeight="1">
      <c r="A81" s="9"/>
      <c r="B81" s="9"/>
      <c r="C81" s="9"/>
      <c r="D81" s="9"/>
      <c r="E81" s="9"/>
      <c r="F81" s="9"/>
      <c r="G81" s="9"/>
    </row>
    <row r="82" spans="1:7" ht="24.75" customHeight="1">
      <c r="A82" s="1"/>
      <c r="B82" s="1"/>
      <c r="C82" s="2"/>
      <c r="D82" s="8"/>
      <c r="E82" s="8"/>
      <c r="F82" s="8"/>
      <c r="G82" s="8"/>
    </row>
    <row r="83" spans="1:7" ht="24.75" customHeight="1">
      <c r="A83" s="1"/>
      <c r="B83" s="1"/>
      <c r="C83" s="2"/>
      <c r="D83" s="8"/>
      <c r="E83" s="8"/>
      <c r="F83" s="8"/>
      <c r="G83" s="8"/>
    </row>
    <row r="84" spans="1:7" ht="24.75" customHeight="1">
      <c r="A84" s="1"/>
      <c r="B84" s="1"/>
      <c r="C84" s="2"/>
      <c r="D84" s="8"/>
      <c r="E84" s="8"/>
      <c r="F84" s="8"/>
      <c r="G84" s="8"/>
    </row>
    <row r="85" ht="19.5" customHeight="1"/>
    <row r="86" ht="19.5" customHeight="1"/>
    <row r="87" ht="19.5" customHeight="1"/>
    <row r="88" ht="15.75" customHeight="1"/>
    <row r="89" ht="15.75" customHeight="1"/>
  </sheetData>
  <sheetProtection/>
  <mergeCells count="72">
    <mergeCell ref="A75:G75"/>
    <mergeCell ref="A76:G76"/>
    <mergeCell ref="A66:B66"/>
    <mergeCell ref="D66:G66"/>
    <mergeCell ref="A67:B67"/>
    <mergeCell ref="D67:G67"/>
    <mergeCell ref="A77:G77"/>
    <mergeCell ref="A78:G78"/>
    <mergeCell ref="A69:B69"/>
    <mergeCell ref="D69:G69"/>
    <mergeCell ref="A70:B70"/>
    <mergeCell ref="D70:G70"/>
    <mergeCell ref="A71:B71"/>
    <mergeCell ref="D71:G71"/>
    <mergeCell ref="A72:G72"/>
    <mergeCell ref="F74:G74"/>
    <mergeCell ref="A62:B62"/>
    <mergeCell ref="D62:G62"/>
    <mergeCell ref="A68:B68"/>
    <mergeCell ref="D68:G68"/>
    <mergeCell ref="A63:B63"/>
    <mergeCell ref="D63:G63"/>
    <mergeCell ref="A64:B64"/>
    <mergeCell ref="D64:G64"/>
    <mergeCell ref="A65:B65"/>
    <mergeCell ref="D65:G65"/>
    <mergeCell ref="A59:B59"/>
    <mergeCell ref="D59:G59"/>
    <mergeCell ref="A60:B60"/>
    <mergeCell ref="D60:G60"/>
    <mergeCell ref="A61:B61"/>
    <mergeCell ref="D61:G61"/>
    <mergeCell ref="A56:B56"/>
    <mergeCell ref="D56:G56"/>
    <mergeCell ref="A57:B57"/>
    <mergeCell ref="D57:G57"/>
    <mergeCell ref="A58:B58"/>
    <mergeCell ref="D58:G58"/>
    <mergeCell ref="A53:B53"/>
    <mergeCell ref="D53:G53"/>
    <mergeCell ref="A54:B54"/>
    <mergeCell ref="D54:G54"/>
    <mergeCell ref="A55:B55"/>
    <mergeCell ref="D55:G55"/>
    <mergeCell ref="A45:G45"/>
    <mergeCell ref="F50:G50"/>
    <mergeCell ref="A51:B51"/>
    <mergeCell ref="D51:G51"/>
    <mergeCell ref="A52:B52"/>
    <mergeCell ref="D52:G52"/>
    <mergeCell ref="A43:G43"/>
    <mergeCell ref="A44:G44"/>
    <mergeCell ref="A29:A32"/>
    <mergeCell ref="A17:B17"/>
    <mergeCell ref="A16:B16"/>
    <mergeCell ref="A18:G18"/>
    <mergeCell ref="A19:G19"/>
    <mergeCell ref="A1:B1"/>
    <mergeCell ref="A2:G2"/>
    <mergeCell ref="A3:G3"/>
    <mergeCell ref="F5:G5"/>
    <mergeCell ref="A6:B6"/>
    <mergeCell ref="A7:B7"/>
    <mergeCell ref="A8:A15"/>
    <mergeCell ref="A36:A39"/>
    <mergeCell ref="F40:G40"/>
    <mergeCell ref="A41:B41"/>
    <mergeCell ref="F20:G20"/>
    <mergeCell ref="A21:A24"/>
    <mergeCell ref="A25:A28"/>
    <mergeCell ref="F34:G34"/>
    <mergeCell ref="A35:B35"/>
  </mergeCells>
  <printOptions/>
  <pageMargins left="0.5118110236220472" right="0.31496062992125984" top="0.15748031496062992" bottom="0.15748031496062992" header="0.11811023622047245" footer="0.11811023622047245"/>
  <pageSetup horizontalDpi="600" verticalDpi="600" orientation="portrait" paperSize="9" scale="91"/>
  <rowBreaks count="1" manualBreakCount="1">
    <brk id="44" max="6"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asuka-sasaki</dc:creator>
  <cp:keywords/>
  <dc:description/>
  <cp:lastModifiedBy>小嶋譲司 小嶋譲司</cp:lastModifiedBy>
  <cp:lastPrinted>2017-08-22T07:12:29Z</cp:lastPrinted>
  <dcterms:created xsi:type="dcterms:W3CDTF">2009-03-30T02:18:16Z</dcterms:created>
  <dcterms:modified xsi:type="dcterms:W3CDTF">2017-08-22T07:21:46Z</dcterms:modified>
  <cp:category/>
  <cp:version/>
  <cp:contentType/>
  <cp:contentStatus/>
</cp:coreProperties>
</file>